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<sst xmlns="http://schemas.openxmlformats.org/spreadsheetml/2006/main" count="105" uniqueCount="101">
  <si>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</si>
  <si>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</si>
  <si>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</si>
  <si>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</si>
  <si>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</si>
  <si>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1 11 00000 00 0000 000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</si>
  <si>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</si>
  <si>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</si>
  <si>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</si>
  <si>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</si>
  <si>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</si>
  <si>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</si>
  <si>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</si>
  <si>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</si>
  <si>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</si>
  <si>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</si>
  <si>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</si>
  <si>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</si>
  <si>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</si>
  <si>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1 01 02020 01 0000 110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</si>
  <si>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</si>
  <si>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</si>
  <si>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</si>
  <si>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</si>
  <si>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</si>
  <si>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</si>
  <si>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</si>
  <si>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Доходы от использования имущества, находящегося в государственной и муниципальной собственности</t>
  </si>
  <si>
    <t>Наименование кода дохода бюджета</t>
  </si>
  <si>
    <t>код бюджетной классификации Российской Федерации</t>
  </si>
  <si>
    <t>2019 год</t>
  </si>
  <si>
    <t>2 02 20000 00 0000 151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</si>
  <si>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</si>
  <si>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</si>
  <si>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предпринимателей,  нотариусов,занимающихся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</si>
  <si>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</si>
  <si>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</si>
  <si>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</si>
  <si>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</si>
  <si>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</si>
  <si>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</si>
  <si>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</si>
  <si>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</si>
  <si>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</si>
  <si>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</si>
  <si>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</si>
  <si>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</si>
  <si>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</si>
  <si>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</si>
  <si>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</si>
  <si>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</si>
  <si>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</si>
  <si>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</si>
  <si>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</si>
  <si>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</si>
  <si>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</si>
  <si>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</si>
  <si>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</si>
  <si>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</si>
  <si>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</si>
  <si>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</si>
  <si>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</si>
  <si>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</si>
  <si>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</si>
  <si>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</si>
  <si>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</si>
  <si>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</si>
  <si>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</si>
  <si>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</si>
  <si>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</si>
  <si>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</si>
  <si>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2 02 15002 00 0000 151</t>
  </si>
  <si>
    <t>2 02 15002 10 0000 151</t>
  </si>
  <si>
    <t>2 02 15001 10 0000 151</t>
  </si>
  <si>
    <t>2 02 15001 00 0000 151</t>
  </si>
  <si>
    <t>2 02 35118 10 0000 151</t>
  </si>
  <si>
    <t>1 06 06043 10 0000 110</t>
  </si>
  <si>
    <t>2 02 35118 00 0000 151</t>
  </si>
  <si>
    <t>2 02 35930 10 0000 151</t>
  </si>
  <si>
    <t>2 02 49999 10 0000 151</t>
  </si>
  <si>
    <t>2018год</t>
  </si>
  <si>
    <t>2020 год</t>
  </si>
  <si>
    <t xml:space="preserve">ПОСТУПЛЕНИЕ ДОХОДОВ В БЮДЖЕТМУНИЦИПАЛЬНОГО ОБРАЗОВАНИЯ ТАТАРО-КАРГАЛИНСКИЙ СЕЛЬСОВЕТ ПО КОДАМ ВИДОВ ДОХОДОВ,ПОДВИДОВ ДОХОДОВ НА 2018 год  и ПЛАНОВЫЙ ПЕРИОД 2019 и 2020 годов                                                                                                   </t>
  </si>
  <si>
    <t xml:space="preserve">                                                                                               Приложение № 6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</si>
  <si>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</si>
  <si>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</si>
  <si>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</si>
  <si>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2 02 35930 00 0000 151</t>
  </si>
  <si>
    <t>2 02 30000 00 0000 151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</si>
  <si>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</si>
  <si>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</si>
  <si>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</si>
  <si>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</si>
  <si>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</si>
  <si>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</si>
  <si>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</si>
  <si>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</si>
  <si>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</si>
  <si>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2 02 10000 00 0000 151</t>
  </si>
  <si>
    <t>Субвенции бюджетам на государственную регистрацию актов гражданского состояния</t>
  </si>
  <si>
    <t xml:space="preserve">                                                                                                   к решению № 111 от 05.09.2018г.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</si>
</sst>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&quot;###,##0.00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4" fillId="0" borderId="19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168" fontId="5" fillId="0" borderId="15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8" fontId="5" fillId="0" borderId="12" xfId="0" applyNumberFormat="1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68" fontId="4" fillId="32" borderId="19" xfId="0" applyNumberFormat="1" applyFont="1" applyFill="1" applyBorder="1" applyAlignment="1">
      <alignment horizontal="right"/>
    </xf>
    <xf numFmtId="16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68" fontId="5" fillId="32" borderId="20" xfId="0" applyNumberFormat="1" applyFont="1" applyFill="1" applyBorder="1" applyAlignment="1">
      <alignment horizontal="right"/>
    </xf>
    <xf numFmtId="16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6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68" fontId="5" fillId="32" borderId="15" xfId="0" applyNumberFormat="1" applyFont="1" applyFill="1" applyBorder="1" applyAlignment="1">
      <alignment horizontal="right"/>
    </xf>
    <xf numFmtId="168" fontId="5" fillId="32" borderId="19" xfId="0" applyNumberFormat="1" applyFont="1" applyFill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68" fontId="4" fillId="0" borderId="19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2"/>
  <sheetViews>
    <sheetView tabSelected="1" zoomScale="74" zoomScaleNormal="74" zoomScalePageLayoutView="0" workbookViewId="0" topLeftCell="A1">
      <selection activeCell="G15" sqref="G15"/>
    </sheetView>
  </sheetViews>
  <sheetFormatPr defaultColWidth="9.00390625" defaultRowHeight="12.75"/>
  <cols>
    <col min="1" max="1" width="29.875" style="6" customWidth="1"/>
    <col min="2" max="2" width="62.87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4" t="s">
        <v>83</v>
      </c>
      <c r="C1" s="84"/>
      <c r="D1" s="84"/>
      <c r="E1" s="8"/>
    </row>
    <row r="2" spans="1:5" s="2" customFormat="1" ht="15.75">
      <c r="A2" s="6"/>
      <c r="B2" s="85" t="s">
        <v>100</v>
      </c>
      <c r="C2" s="85"/>
      <c r="D2" s="85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7</v>
      </c>
      <c r="C5" s="9"/>
      <c r="D5" s="9"/>
      <c r="E5" s="9"/>
    </row>
    <row r="6" spans="1:5" s="2" customFormat="1" ht="29.25" customHeight="1">
      <c r="A6" s="89" t="s">
        <v>82</v>
      </c>
      <c r="B6" s="89"/>
      <c r="C6" s="89"/>
      <c r="D6" s="89"/>
      <c r="E6" s="89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10</v>
      </c>
      <c r="D8" s="1"/>
      <c r="E8" s="1"/>
    </row>
    <row r="9" spans="1:5" s="2" customFormat="1" ht="15.75" customHeight="1">
      <c r="A9" s="90" t="s">
        <v>29</v>
      </c>
      <c r="B9" s="34"/>
      <c r="C9" s="86" t="s">
        <v>80</v>
      </c>
      <c r="D9" s="86" t="s">
        <v>30</v>
      </c>
      <c r="E9" s="86" t="s">
        <v>81</v>
      </c>
    </row>
    <row r="10" spans="1:5" s="2" customFormat="1" ht="15.75">
      <c r="A10" s="91"/>
      <c r="B10" s="35" t="s">
        <v>28</v>
      </c>
      <c r="C10" s="87"/>
      <c r="D10" s="87"/>
      <c r="E10" s="87"/>
    </row>
    <row r="11" spans="1:5" s="2" customFormat="1" ht="15.75">
      <c r="A11" s="92"/>
      <c r="B11" s="36"/>
      <c r="C11" s="88"/>
      <c r="D11" s="88"/>
      <c r="E11" s="88"/>
    </row>
    <row r="12" spans="1:5" s="3" customFormat="1" ht="15" customHeight="1">
      <c r="A12" s="68" t="s">
        <v>2</v>
      </c>
      <c r="B12" s="37" t="s">
        <v>11</v>
      </c>
      <c r="C12" s="38">
        <v>12944.4</v>
      </c>
      <c r="D12" s="38">
        <v>13460.9</v>
      </c>
      <c r="E12" s="39">
        <v>13956.2</v>
      </c>
    </row>
    <row r="13" spans="1:5" s="3" customFormat="1" ht="15.75">
      <c r="A13" s="24" t="s">
        <v>20</v>
      </c>
      <c r="B13" s="29" t="s">
        <v>1</v>
      </c>
      <c r="C13" s="40">
        <f>C14</f>
        <v>7493.2</v>
      </c>
      <c r="D13" s="40">
        <f>D14</f>
        <v>7792.7</v>
      </c>
      <c r="E13" s="41">
        <f>E14</f>
        <v>8182</v>
      </c>
    </row>
    <row r="14" spans="1:5" s="4" customFormat="1" ht="21.75" customHeight="1">
      <c r="A14" s="24" t="s">
        <v>3</v>
      </c>
      <c r="B14" s="29" t="s">
        <v>14</v>
      </c>
      <c r="C14" s="42">
        <f>C15+C16+C17</f>
        <v>7493.2</v>
      </c>
      <c r="D14" s="42">
        <f>D15+D16+D17</f>
        <v>7792.7</v>
      </c>
      <c r="E14" s="43">
        <f>E15+E16+E17</f>
        <v>8182</v>
      </c>
    </row>
    <row r="15" spans="1:5" s="4" customFormat="1" ht="96" customHeight="1">
      <c r="A15" s="24" t="s">
        <v>89</v>
      </c>
      <c r="B15" s="29" t="s">
        <v>24</v>
      </c>
      <c r="C15" s="44">
        <v>7484</v>
      </c>
      <c r="D15" s="45">
        <v>7783.4</v>
      </c>
      <c r="E15" s="45">
        <v>8172.5</v>
      </c>
    </row>
    <row r="16" spans="1:5" s="4" customFormat="1" ht="122.25" customHeight="1">
      <c r="A16" s="24" t="s">
        <v>19</v>
      </c>
      <c r="B16" s="18" t="s">
        <v>34</v>
      </c>
      <c r="C16" s="44">
        <v>0</v>
      </c>
      <c r="D16" s="43">
        <v>0</v>
      </c>
      <c r="E16" s="43">
        <v>0</v>
      </c>
    </row>
    <row r="17" spans="1:5" s="4" customFormat="1" ht="48" customHeight="1">
      <c r="A17" s="24" t="s">
        <v>22</v>
      </c>
      <c r="B17" s="18" t="s">
        <v>25</v>
      </c>
      <c r="C17" s="44">
        <v>9.2</v>
      </c>
      <c r="D17" s="45">
        <v>9.3</v>
      </c>
      <c r="E17" s="45">
        <v>9.5</v>
      </c>
    </row>
    <row r="18" spans="1:5" s="4" customFormat="1" ht="48" customHeight="1">
      <c r="A18" s="24" t="s">
        <v>90</v>
      </c>
      <c r="B18" s="18" t="s">
        <v>91</v>
      </c>
      <c r="C18" s="44">
        <v>9.2</v>
      </c>
      <c r="D18" s="45">
        <v>9.3</v>
      </c>
      <c r="E18" s="45">
        <v>9.5</v>
      </c>
    </row>
    <row r="19" spans="1:5" s="20" customFormat="1" ht="31.5" customHeight="1">
      <c r="A19" s="69" t="s">
        <v>40</v>
      </c>
      <c r="B19" s="46" t="s">
        <v>41</v>
      </c>
      <c r="C19" s="23">
        <v>1294.1</v>
      </c>
      <c r="D19" s="23">
        <v>1451.5</v>
      </c>
      <c r="E19" s="23">
        <v>1498.2</v>
      </c>
    </row>
    <row r="20" spans="1:5" s="10" customFormat="1" ht="31.5" customHeight="1">
      <c r="A20" s="28" t="s">
        <v>92</v>
      </c>
      <c r="B20" s="29" t="s">
        <v>42</v>
      </c>
      <c r="C20" s="19">
        <v>1294.1</v>
      </c>
      <c r="D20" s="19">
        <v>1451.5</v>
      </c>
      <c r="E20" s="19">
        <v>1498.2</v>
      </c>
    </row>
    <row r="21" spans="1:5" s="10" customFormat="1" ht="86.25" customHeight="1">
      <c r="A21" s="28" t="s">
        <v>43</v>
      </c>
      <c r="B21" s="29" t="s">
        <v>44</v>
      </c>
      <c r="C21" s="19">
        <v>489.6</v>
      </c>
      <c r="D21" s="19">
        <v>544</v>
      </c>
      <c r="E21" s="19">
        <v>569.9</v>
      </c>
    </row>
    <row r="22" spans="1:5" s="10" customFormat="1" ht="96" customHeight="1">
      <c r="A22" s="28" t="s">
        <v>45</v>
      </c>
      <c r="B22" s="29" t="s">
        <v>46</v>
      </c>
      <c r="C22" s="19">
        <v>3.5</v>
      </c>
      <c r="D22" s="19">
        <v>3.8</v>
      </c>
      <c r="E22" s="19">
        <v>3.9</v>
      </c>
    </row>
    <row r="23" spans="1:5" s="10" customFormat="1" ht="97.5" customHeight="1">
      <c r="A23" s="28" t="s">
        <v>47</v>
      </c>
      <c r="B23" s="29" t="s">
        <v>48</v>
      </c>
      <c r="C23" s="19">
        <v>895.6</v>
      </c>
      <c r="D23" s="19">
        <v>977.3</v>
      </c>
      <c r="E23" s="19">
        <v>1023.1</v>
      </c>
    </row>
    <row r="24" spans="1:5" s="10" customFormat="1" ht="87" customHeight="1">
      <c r="A24" s="28" t="s">
        <v>49</v>
      </c>
      <c r="B24" s="29" t="s">
        <v>50</v>
      </c>
      <c r="C24" s="19">
        <v>-94.6</v>
      </c>
      <c r="D24" s="19">
        <v>-73.6</v>
      </c>
      <c r="E24" s="19">
        <v>-98.7</v>
      </c>
    </row>
    <row r="25" spans="1:5" s="3" customFormat="1" ht="15.75">
      <c r="A25" s="21" t="s">
        <v>4</v>
      </c>
      <c r="B25" s="47" t="s">
        <v>6</v>
      </c>
      <c r="C25" s="48">
        <f>C26</f>
        <v>167</v>
      </c>
      <c r="D25" s="48">
        <f>D26</f>
        <v>172.7</v>
      </c>
      <c r="E25" s="49">
        <f>E26</f>
        <v>179.2</v>
      </c>
    </row>
    <row r="26" spans="1:5" s="4" customFormat="1" ht="15.75">
      <c r="A26" s="24" t="s">
        <v>13</v>
      </c>
      <c r="B26" s="29" t="s">
        <v>9</v>
      </c>
      <c r="C26" s="42">
        <v>167</v>
      </c>
      <c r="D26" s="43">
        <v>172.7</v>
      </c>
      <c r="E26" s="43">
        <v>179.2</v>
      </c>
    </row>
    <row r="27" spans="1:5" s="4" customFormat="1" ht="15.75">
      <c r="A27" s="24" t="s">
        <v>21</v>
      </c>
      <c r="B27" s="29" t="s">
        <v>9</v>
      </c>
      <c r="C27" s="42">
        <v>167</v>
      </c>
      <c r="D27" s="45">
        <v>172.7</v>
      </c>
      <c r="E27" s="45">
        <v>179.2</v>
      </c>
    </row>
    <row r="28" spans="1:5" s="4" customFormat="1" ht="15.75">
      <c r="A28" s="24" t="s">
        <v>93</v>
      </c>
      <c r="B28" s="29" t="s">
        <v>9</v>
      </c>
      <c r="C28" s="42">
        <v>167</v>
      </c>
      <c r="D28" s="45">
        <v>172.7</v>
      </c>
      <c r="E28" s="45">
        <v>179.2</v>
      </c>
    </row>
    <row r="29" spans="1:5" s="4" customFormat="1" ht="27" customHeight="1">
      <c r="A29" s="21" t="s">
        <v>51</v>
      </c>
      <c r="B29" s="22" t="s">
        <v>52</v>
      </c>
      <c r="C29" s="23">
        <f>C30+C33</f>
        <v>3951.7</v>
      </c>
      <c r="D29" s="25">
        <f>D30+D33</f>
        <v>4004.5</v>
      </c>
      <c r="E29" s="26">
        <f>E30+E33</f>
        <v>4056.8</v>
      </c>
    </row>
    <row r="30" spans="1:5" s="4" customFormat="1" ht="15.75">
      <c r="A30" s="24" t="s">
        <v>53</v>
      </c>
      <c r="B30" s="18" t="s">
        <v>54</v>
      </c>
      <c r="C30" s="17">
        <v>527.7</v>
      </c>
      <c r="D30" s="5">
        <v>580.5</v>
      </c>
      <c r="E30" s="5">
        <v>632.8</v>
      </c>
    </row>
    <row r="31" spans="1:5" s="4" customFormat="1" ht="47.25">
      <c r="A31" s="24" t="s">
        <v>55</v>
      </c>
      <c r="B31" s="18" t="s">
        <v>56</v>
      </c>
      <c r="C31" s="17">
        <v>527.7</v>
      </c>
      <c r="D31" s="5">
        <v>580.5</v>
      </c>
      <c r="E31" s="5">
        <v>632.8</v>
      </c>
    </row>
    <row r="32" spans="1:5" s="4" customFormat="1" ht="47.25">
      <c r="A32" s="24" t="s">
        <v>57</v>
      </c>
      <c r="B32" s="18" t="s">
        <v>56</v>
      </c>
      <c r="C32" s="17">
        <v>527.7</v>
      </c>
      <c r="D32" s="17">
        <v>580.5</v>
      </c>
      <c r="E32" s="5">
        <v>632.8</v>
      </c>
    </row>
    <row r="33" spans="1:5" s="4" customFormat="1" ht="15.75">
      <c r="A33" s="24" t="s">
        <v>58</v>
      </c>
      <c r="B33" s="18" t="s">
        <v>59</v>
      </c>
      <c r="C33" s="17">
        <v>3424</v>
      </c>
      <c r="D33" s="17">
        <v>3424</v>
      </c>
      <c r="E33" s="17">
        <v>3424</v>
      </c>
    </row>
    <row r="34" spans="1:5" s="4" customFormat="1" ht="15.75">
      <c r="A34" s="24" t="s">
        <v>94</v>
      </c>
      <c r="B34" s="18" t="s">
        <v>60</v>
      </c>
      <c r="C34" s="17">
        <v>637</v>
      </c>
      <c r="D34" s="17">
        <v>637</v>
      </c>
      <c r="E34" s="17">
        <v>637</v>
      </c>
    </row>
    <row r="35" spans="1:5" s="4" customFormat="1" ht="36.75" customHeight="1">
      <c r="A35" s="24" t="s">
        <v>61</v>
      </c>
      <c r="B35" s="18" t="s">
        <v>62</v>
      </c>
      <c r="C35" s="17">
        <v>637</v>
      </c>
      <c r="D35" s="17">
        <v>637</v>
      </c>
      <c r="E35" s="17">
        <v>637</v>
      </c>
    </row>
    <row r="36" spans="1:5" s="4" customFormat="1" ht="35.25" customHeight="1">
      <c r="A36" s="24" t="s">
        <v>95</v>
      </c>
      <c r="B36" s="18" t="s">
        <v>62</v>
      </c>
      <c r="C36" s="17">
        <v>637</v>
      </c>
      <c r="D36" s="17">
        <v>637</v>
      </c>
      <c r="E36" s="17">
        <v>637</v>
      </c>
    </row>
    <row r="37" spans="1:5" s="4" customFormat="1" ht="15.75">
      <c r="A37" s="24" t="s">
        <v>63</v>
      </c>
      <c r="B37" s="18" t="s">
        <v>64</v>
      </c>
      <c r="C37" s="17">
        <v>2787</v>
      </c>
      <c r="D37" s="17">
        <v>2787</v>
      </c>
      <c r="E37" s="17">
        <v>2787</v>
      </c>
    </row>
    <row r="38" spans="1:5" s="4" customFormat="1" ht="37.5" customHeight="1">
      <c r="A38" s="24" t="s">
        <v>76</v>
      </c>
      <c r="B38" s="18" t="s">
        <v>65</v>
      </c>
      <c r="C38" s="17">
        <v>2787</v>
      </c>
      <c r="D38" s="17">
        <v>2787</v>
      </c>
      <c r="E38" s="17">
        <v>2787</v>
      </c>
    </row>
    <row r="39" spans="1:5" s="4" customFormat="1" ht="69" customHeight="1">
      <c r="A39" s="24" t="s">
        <v>96</v>
      </c>
      <c r="B39" s="18" t="s">
        <v>97</v>
      </c>
      <c r="C39" s="17">
        <v>2787</v>
      </c>
      <c r="D39" s="17">
        <v>2787</v>
      </c>
      <c r="E39" s="17">
        <v>2787</v>
      </c>
    </row>
    <row r="40" spans="1:5" s="3" customFormat="1" ht="15.75">
      <c r="A40" s="70" t="s">
        <v>39</v>
      </c>
      <c r="B40" s="50" t="s">
        <v>0</v>
      </c>
      <c r="C40" s="48">
        <f>C41</f>
        <v>38.4</v>
      </c>
      <c r="D40" s="38">
        <f>D41</f>
        <v>39.5</v>
      </c>
      <c r="E40" s="39">
        <f>E41</f>
        <v>40</v>
      </c>
    </row>
    <row r="41" spans="1:5" s="10" customFormat="1" ht="47.25">
      <c r="A41" s="71" t="s">
        <v>35</v>
      </c>
      <c r="B41" s="51" t="s">
        <v>36</v>
      </c>
      <c r="C41" s="17">
        <v>38.4</v>
      </c>
      <c r="D41" s="19">
        <v>39.5</v>
      </c>
      <c r="E41" s="19">
        <v>40</v>
      </c>
    </row>
    <row r="42" spans="1:5" s="10" customFormat="1" ht="92.25" customHeight="1">
      <c r="A42" s="24" t="s">
        <v>37</v>
      </c>
      <c r="B42" s="18" t="s">
        <v>38</v>
      </c>
      <c r="C42" s="17">
        <v>38.4</v>
      </c>
      <c r="D42" s="52">
        <v>39.5</v>
      </c>
      <c r="E42" s="19">
        <v>40</v>
      </c>
    </row>
    <row r="43" spans="1:5" s="4" customFormat="1" ht="33" customHeight="1">
      <c r="A43" s="71" t="s">
        <v>5</v>
      </c>
      <c r="B43" s="53" t="s">
        <v>27</v>
      </c>
      <c r="C43" s="44">
        <v>0</v>
      </c>
      <c r="D43" s="44">
        <v>0</v>
      </c>
      <c r="E43" s="54">
        <v>0</v>
      </c>
    </row>
    <row r="44" spans="1:5" s="27" customFormat="1" ht="29.25" customHeight="1">
      <c r="A44" s="72" t="s">
        <v>15</v>
      </c>
      <c r="B44" s="55" t="s">
        <v>12</v>
      </c>
      <c r="C44" s="83">
        <f>C45</f>
        <v>6276.866</v>
      </c>
      <c r="D44" s="56">
        <f>D45</f>
        <v>8385.4</v>
      </c>
      <c r="E44" s="57">
        <f>E45</f>
        <v>5704.7</v>
      </c>
    </row>
    <row r="45" spans="1:5" s="4" customFormat="1" ht="35.25" customHeight="1">
      <c r="A45" s="73" t="s">
        <v>16</v>
      </c>
      <c r="B45" s="58" t="s">
        <v>17</v>
      </c>
      <c r="C45" s="82">
        <v>6276.866</v>
      </c>
      <c r="D45" s="59">
        <v>8385.4</v>
      </c>
      <c r="E45" s="60">
        <v>5704.7</v>
      </c>
    </row>
    <row r="46" spans="1:5" s="4" customFormat="1" ht="31.5">
      <c r="A46" s="74" t="s">
        <v>98</v>
      </c>
      <c r="B46" s="61" t="s">
        <v>32</v>
      </c>
      <c r="C46" s="59">
        <f aca="true" t="shared" si="0" ref="C46:E47">C47</f>
        <v>5973.7</v>
      </c>
      <c r="D46" s="59">
        <f t="shared" si="0"/>
        <v>5848.8</v>
      </c>
      <c r="E46" s="62">
        <v>5481.1</v>
      </c>
    </row>
    <row r="47" spans="1:5" s="4" customFormat="1" ht="15.75">
      <c r="A47" s="75" t="s">
        <v>74</v>
      </c>
      <c r="B47" s="61" t="s">
        <v>18</v>
      </c>
      <c r="C47" s="59">
        <f t="shared" si="0"/>
        <v>5973.7</v>
      </c>
      <c r="D47" s="59">
        <f t="shared" si="0"/>
        <v>5848.8</v>
      </c>
      <c r="E47" s="60">
        <f t="shared" si="0"/>
        <v>5481.1</v>
      </c>
    </row>
    <row r="48" spans="1:5" s="3" customFormat="1" ht="35.25" customHeight="1">
      <c r="A48" s="75" t="s">
        <v>73</v>
      </c>
      <c r="B48" s="63" t="s">
        <v>66</v>
      </c>
      <c r="C48" s="64">
        <v>5973.7</v>
      </c>
      <c r="D48" s="62">
        <v>5848.8</v>
      </c>
      <c r="E48" s="62">
        <v>5481.1</v>
      </c>
    </row>
    <row r="49" spans="1:5" s="3" customFormat="1" ht="35.25" customHeight="1">
      <c r="A49" s="75" t="s">
        <v>71</v>
      </c>
      <c r="B49" s="63" t="s">
        <v>69</v>
      </c>
      <c r="C49" s="64">
        <v>0</v>
      </c>
      <c r="D49" s="65">
        <v>269.8</v>
      </c>
      <c r="E49" s="62">
        <v>0</v>
      </c>
    </row>
    <row r="50" spans="1:5" s="3" customFormat="1" ht="35.25" customHeight="1">
      <c r="A50" s="75" t="s">
        <v>72</v>
      </c>
      <c r="B50" s="63" t="s">
        <v>70</v>
      </c>
      <c r="C50" s="64">
        <v>65.1</v>
      </c>
      <c r="D50" s="65">
        <v>269.8</v>
      </c>
      <c r="E50" s="62">
        <v>0</v>
      </c>
    </row>
    <row r="51" spans="1:5" s="3" customFormat="1" ht="35.25" customHeight="1">
      <c r="A51" s="74" t="s">
        <v>31</v>
      </c>
      <c r="B51" s="61" t="s">
        <v>26</v>
      </c>
      <c r="C51" s="65">
        <v>0</v>
      </c>
      <c r="D51" s="65">
        <v>0</v>
      </c>
      <c r="E51" s="62">
        <v>0</v>
      </c>
    </row>
    <row r="52" spans="1:5" s="16" customFormat="1" ht="29.25" customHeight="1">
      <c r="A52" s="74" t="s">
        <v>88</v>
      </c>
      <c r="B52" s="61" t="s">
        <v>33</v>
      </c>
      <c r="C52" s="65">
        <v>214.8</v>
      </c>
      <c r="D52" s="65">
        <v>216.8</v>
      </c>
      <c r="E52" s="62">
        <v>223.6</v>
      </c>
    </row>
    <row r="53" spans="1:5" s="16" customFormat="1" ht="48.75" customHeight="1">
      <c r="A53" s="76" t="s">
        <v>77</v>
      </c>
      <c r="B53" s="18" t="s">
        <v>23</v>
      </c>
      <c r="C53" s="43">
        <v>185.8</v>
      </c>
      <c r="D53" s="43">
        <v>187.8</v>
      </c>
      <c r="E53" s="43">
        <v>194.6</v>
      </c>
    </row>
    <row r="54" spans="1:5" s="20" customFormat="1" ht="47.25">
      <c r="A54" s="28" t="s">
        <v>75</v>
      </c>
      <c r="B54" s="18" t="s">
        <v>68</v>
      </c>
      <c r="C54" s="19">
        <v>185.8</v>
      </c>
      <c r="D54" s="43">
        <v>187.8</v>
      </c>
      <c r="E54" s="43">
        <v>194.6</v>
      </c>
    </row>
    <row r="55" spans="1:5" s="20" customFormat="1" ht="31.5">
      <c r="A55" s="24" t="s">
        <v>87</v>
      </c>
      <c r="B55" s="18" t="s">
        <v>99</v>
      </c>
      <c r="C55" s="66">
        <v>29</v>
      </c>
      <c r="D55" s="43">
        <v>29</v>
      </c>
      <c r="E55" s="43">
        <v>29</v>
      </c>
    </row>
    <row r="56" spans="1:5" s="16" customFormat="1" ht="37.5" customHeight="1">
      <c r="A56" s="24" t="s">
        <v>78</v>
      </c>
      <c r="B56" s="18" t="s">
        <v>67</v>
      </c>
      <c r="C56" s="66">
        <v>29</v>
      </c>
      <c r="D56" s="43">
        <v>29</v>
      </c>
      <c r="E56" s="43">
        <v>29</v>
      </c>
    </row>
    <row r="57" spans="1:5" s="16" customFormat="1" ht="29.25" customHeight="1">
      <c r="A57" s="28" t="s">
        <v>84</v>
      </c>
      <c r="B57" s="29" t="s">
        <v>85</v>
      </c>
      <c r="C57" s="80">
        <v>23.266</v>
      </c>
      <c r="D57" s="42">
        <v>2050</v>
      </c>
      <c r="E57" s="43">
        <v>0</v>
      </c>
    </row>
    <row r="58" spans="1:5" s="20" customFormat="1" ht="36" customHeight="1">
      <c r="A58" s="28" t="s">
        <v>79</v>
      </c>
      <c r="B58" s="29" t="s">
        <v>86</v>
      </c>
      <c r="C58" s="67">
        <v>23.266</v>
      </c>
      <c r="D58" s="42">
        <v>2050</v>
      </c>
      <c r="E58" s="43">
        <v>0</v>
      </c>
    </row>
    <row r="59" spans="1:5" s="3" customFormat="1" ht="30.75" customHeight="1">
      <c r="A59" s="21"/>
      <c r="B59" s="77" t="s">
        <v>8</v>
      </c>
      <c r="C59" s="81">
        <v>19221.3</v>
      </c>
      <c r="D59" s="78">
        <v>21846.3</v>
      </c>
      <c r="E59" s="79">
        <v>19660.9</v>
      </c>
    </row>
    <row r="60" spans="1:5" s="2" customFormat="1" ht="15.75" hidden="1">
      <c r="A60" s="15"/>
      <c r="B60" s="9"/>
      <c r="C60" s="10"/>
      <c r="D60" s="9"/>
      <c r="E60" s="9"/>
    </row>
    <row r="61" spans="1:5" s="2" customFormat="1" ht="15.75" hidden="1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12"/>
      <c r="C113" s="10"/>
      <c r="D113" s="9"/>
      <c r="E113" s="9"/>
    </row>
    <row r="114" spans="1:5" s="2" customFormat="1" ht="15.75">
      <c r="A114" s="11"/>
      <c r="B114" s="10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10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1</cp:lastModifiedBy>
  <cp:lastPrinted>2018-09-06T06:33:20Z</cp:lastPrinted>
  <dcterms:created xsi:type="dcterms:W3CDTF">2002-06-20T05:15:30Z</dcterms:created>
  <dcterms:modified xsi:type="dcterms:W3CDTF">2018-09-06T06:33:33Z</dcterms:modified>
  <cp:category/>
  <cp:version/>
  <cp:contentType/>
  <cp:contentStatus/>
</cp:coreProperties>
</file>